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udeoslokommuneno.sharepoint.com/sites/byg/admin_ansatte/Delte dokumenter/Foreldre/FAU/Referater 2022-2023/"/>
    </mc:Choice>
  </mc:AlternateContent>
  <xr:revisionPtr revIDLastSave="0" documentId="8_{CFD6B71D-1BB0-4F2E-ACA8-473C238A5701}" xr6:coauthVersionLast="47" xr6:coauthVersionMax="47" xr10:uidLastSave="{00000000-0000-0000-0000-000000000000}"/>
  <bookViews>
    <workbookView xWindow="390" yWindow="390" windowWidth="23040" windowHeight="12195" activeTab="2" xr2:uid="{00000000-000D-0000-FFFF-FFFF00000000}"/>
  </bookViews>
  <sheets>
    <sheet name="Agenda" sheetId="1" r:id="rId1"/>
    <sheet name="Oppmøte" sheetId="2" r:id="rId2"/>
    <sheet name="Refera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BtTAofyIpy5Drz4LCNXlM8yVV3w=="/>
    </ext>
  </extLst>
</workbook>
</file>

<file path=xl/calcChain.xml><?xml version="1.0" encoding="utf-8"?>
<calcChain xmlns="http://schemas.openxmlformats.org/spreadsheetml/2006/main">
  <c r="A16" i="3" l="1"/>
  <c r="A6" i="3"/>
  <c r="A7" i="3" s="1"/>
  <c r="A5" i="3"/>
  <c r="A5" i="1"/>
  <c r="A6" i="1" s="1"/>
  <c r="A7" i="1" s="1"/>
  <c r="A9" i="1" l="1"/>
  <c r="A10" i="1" s="1"/>
  <c r="A11" i="1" s="1"/>
  <c r="A12" i="1" s="1"/>
  <c r="A13" i="1" s="1"/>
  <c r="A14" i="1" s="1"/>
  <c r="A8" i="1"/>
  <c r="A9" i="3"/>
  <c r="A10" i="3" s="1"/>
  <c r="A11" i="3" s="1"/>
  <c r="A12" i="3" s="1"/>
  <c r="A13" i="3" s="1"/>
  <c r="A14" i="3" s="1"/>
  <c r="A8" i="3"/>
</calcChain>
</file>

<file path=xl/sharedStrings.xml><?xml version="1.0" encoding="utf-8"?>
<sst xmlns="http://schemas.openxmlformats.org/spreadsheetml/2006/main" count="144" uniqueCount="87">
  <si>
    <t>AGENDA</t>
  </si>
  <si>
    <t>Presentasjonsrunde alle representanter</t>
  </si>
  <si>
    <t>Sak</t>
  </si>
  <si>
    <t>Type</t>
  </si>
  <si>
    <t>Informasjon</t>
  </si>
  <si>
    <t>Ansvarlig</t>
  </si>
  <si>
    <t>Notat/vedlegg</t>
  </si>
  <si>
    <t>Introduksjoner</t>
  </si>
  <si>
    <t>Jeanette N</t>
  </si>
  <si>
    <t>Ny rektor introduserer seg</t>
  </si>
  <si>
    <t>Valg av leder og nestleder</t>
  </si>
  <si>
    <t>Valg av kasserer, leder og nestleder i SMU</t>
  </si>
  <si>
    <t>Orientering om trafikkinnspill til bydelen fra FAU Bygdøy </t>
  </si>
  <si>
    <t>Einar</t>
  </si>
  <si>
    <t>Gjennomgang av «faste oppgaver»
Foreldrerådets Arbeids Utvalg</t>
  </si>
  <si>
    <t>Jeanette</t>
  </si>
  <si>
    <t xml:space="preserve">Beslutningspunkt - skal vi lage og gi ut en telefonkatalog dette skoleåret? </t>
  </si>
  <si>
    <t>Avhengig av å få ut spørsmål om samtykke så fort som mulig - trenger 3-4 som tar ansvar for denne (samtykke, annonser, korrektur, trykkeri)</t>
  </si>
  <si>
    <t>Kort oppsummering - hva jobbet FAU med i fjor. Hva skal være våre fokusområder dette skoleåret?</t>
  </si>
  <si>
    <t>Driftsstyrets utkast til reglement for dette skoleåret - har FAU innspill</t>
  </si>
  <si>
    <t>Alle</t>
  </si>
  <si>
    <t>Eventuelt</t>
  </si>
  <si>
    <t>Klasse</t>
  </si>
  <si>
    <t>Navn</t>
  </si>
  <si>
    <t>X</t>
  </si>
  <si>
    <t>Leder</t>
  </si>
  <si>
    <t>Jeanette Nordan</t>
  </si>
  <si>
    <t>Nestleder</t>
  </si>
  <si>
    <t>1A</t>
  </si>
  <si>
    <t>Gloria Masika(driftstyret)</t>
  </si>
  <si>
    <t>1B</t>
  </si>
  <si>
    <t>Monica Myhre-Sandmark</t>
  </si>
  <si>
    <t>x</t>
  </si>
  <si>
    <t>2A</t>
  </si>
  <si>
    <t>2B</t>
  </si>
  <si>
    <t>3A</t>
  </si>
  <si>
    <t>3B</t>
  </si>
  <si>
    <t>4A</t>
  </si>
  <si>
    <t>4B</t>
  </si>
  <si>
    <t>Nina Ulstein</t>
  </si>
  <si>
    <t>5A</t>
  </si>
  <si>
    <t>Hans Tindlund</t>
  </si>
  <si>
    <t>5B</t>
  </si>
  <si>
    <t>Margrethe Mørch</t>
  </si>
  <si>
    <t>6A</t>
  </si>
  <si>
    <t>Camilla Glømmen</t>
  </si>
  <si>
    <t>6B</t>
  </si>
  <si>
    <t>7A</t>
  </si>
  <si>
    <t>7B</t>
  </si>
  <si>
    <t>7C</t>
  </si>
  <si>
    <t>Ida Sveistrup</t>
  </si>
  <si>
    <t>Stian Westerhus</t>
  </si>
  <si>
    <t>Mari Ane Heyerdahl</t>
  </si>
  <si>
    <t>Andre</t>
  </si>
  <si>
    <t>Rektor</t>
  </si>
  <si>
    <t>Leder Driftsstyret</t>
  </si>
  <si>
    <t>Jacob Nordan</t>
  </si>
  <si>
    <t>SMU</t>
  </si>
  <si>
    <t>Klassekontakter (vara for FAU)</t>
  </si>
  <si>
    <t>REFERAT</t>
  </si>
  <si>
    <t>Punkt</t>
  </si>
  <si>
    <t>Hovedpunkter og oppfølgingsbehov</t>
  </si>
  <si>
    <t>Ansvar oppfølging/
vedtak</t>
  </si>
  <si>
    <t>Vedlegg</t>
  </si>
  <si>
    <t>Ingen</t>
  </si>
  <si>
    <t>Introduksjon</t>
  </si>
  <si>
    <t xml:space="preserve">Jeanette leder, Thomas nestleder av FAU. 14 stk 3 ikke stemmerett Enstemmig vetatt
</t>
  </si>
  <si>
    <t>allle</t>
  </si>
  <si>
    <t>Besluttning</t>
  </si>
  <si>
    <t>Kasserer: Avventer
SMU (skole miljø utvalget): bestemt at Leder sitter 1 år + nestleder SMU er leder året etter, totalt sitter en 2 år med overlapping.
SMU Leder: Line , Nesteleder: Ida Enstemmig vedtatt
Driftstyret: Leder: Jacob Nordan, Nestloeder: Gloria samme som i fjord</t>
  </si>
  <si>
    <t>Stort engasjement</t>
  </si>
  <si>
    <t xml:space="preserve">Jeanette informerer, viktig: alle har taushetsplikt. Skal ikke behandle enkeltsaker
1kl.Gjenglemt tøy
2.kl Telefonkatalogen
-Koordinerer oppgaver
3kl .Biblotekvakter, kontaktpunkt mot BAKS
-BAKS: 20 elever falt av i fjord. Maten ble bedre.
4kl.Stormøte
5kl.17 Mai
6kl.Aksjonsdag( Tatt ut i fjor)
7kl.Organisering av natteravn. Skoleavslutning.
</t>
  </si>
  <si>
    <t>FAU ser på ordlyden til utkastet og ser på muligheter for mer en tilgjengelig ordlyd på enkelte punkter.</t>
  </si>
  <si>
    <t>Oppfordring om at dette følges opp av påtroppende FAU. Thomas ser på utkastet.</t>
  </si>
  <si>
    <t>14.</t>
  </si>
  <si>
    <t>15.</t>
  </si>
  <si>
    <t>Thomas Moe Børseth</t>
  </si>
  <si>
    <t>Ida Haneborg</t>
  </si>
  <si>
    <t>Anna Stabell</t>
  </si>
  <si>
    <t>Synnøve Angell</t>
  </si>
  <si>
    <t>Gullborg Kristin Støldal</t>
  </si>
  <si>
    <t>Alle representantene presenterte seg og sa litt om erfaring i FAU, yrkesbakgrunn og hvilke barn de har ved skolen.</t>
  </si>
  <si>
    <t>Ulrika Thommessen</t>
  </si>
  <si>
    <t>Thomas Hellum Næss</t>
  </si>
  <si>
    <t>Har vært en god inntektskilde for FAU. Annonse-arbeidet og samtykket er de største oppgavene, sette sammen alle navnene, korrektur. Går det an å åpne for å se de andre klassene i de digitale skolelistene. Tjent 40-70 000kr (ca 35 000kr igjen). Kan samtykke hentes av skolen samtidig som andre samtykker gis? Dette er spurt, Famke har gitt nesten Nei. Caroline ansvarlig for trykkeri i fjor. Vi får navnene og adressene fra skolen. Annonser koster 3000kr foreninger 5000kr for de andre.
Beslutning: Sjekker med skolen om det digitale telefonkatalogen kan utvides
Vi går for å lage en ny katalog.</t>
  </si>
  <si>
    <t xml:space="preserve">-Bedre kommunikasjonen med ungdomsskolene for 7.klassingene på Bygdøy skole. Forventningsavklaring om at en kan ende opp på Uranienborg og Ruseløkka ungdomsskole. Kommunikasjonen må bli bedre.
-BAKS: Interne kurs på baks, kjernetid, mye sportselig få inn litt andre ting, teater osv frist for avmelding kun 2 ganger i året. (30 nov og 30 juni oppsigelsestid 1 mnd)
- Leksetid på BAKS? 1ste og 3 klasse kan jobbe med dialog med BAKS. Katja er nestleder og er tilbake på BAKS etter mammaperm.
-tar kontakt med klassene for å finne ut hva foreldrene ønsker skal være årets fokus
</t>
  </si>
  <si>
    <t>Rektor Gullborg Kristin Støldal
21 års ledererfaring som skoleleder, 10 år i Bærum, i Osloskolen siden 2011. De siste 6 årene som rektor på Holmlia. Sitter i styret i skolelederforbundet, er opptatt av elever og læreres rettigheter. Veileder på introduksjonsprogram for lærere
Viktig;
•        Kollektiv kapasitet bygges ut, likere mellom klasser, LK20 (få til god digitalisering, gode rutiner)
•        Bygdøy skole = kvalitet
•        Ledelsen skal være tett på og vite hva som skjer i klassene.
•        Engasjerte, dyktige lærere. Utvikling hos den enkelte elev viktigere enn resultatene på de nasjonale prøvene. Sørge for at alle elever strekker seg.
•        Velfungerende aktivitetsskole med noen utbedringsområder.
•        Reflekterende team med lærere for å lære av hverandre
•        Samarbeid og relasjonsbygging også på tvers av trinnene
•        Likeverdighet og rettferdighet er viktig, skape en trygg og inkluderende skole
•        Elevstemmen må tydeligere frem, ordentlige prosesser på delaktighet. 
         Prøver ut søknader til elevrådet hvor elevene må synliggjøre hvorfor de vil delta og hvordan de skal gjøre en forskjell for elevene i klassen. Flere klasser har gjort dette i  år, tidligere har det vært på bakgrunn av valg i klassen og popularitet.
•        Ønsker god dialog med FAU og foresatte,trenger at foresatte snakker godt om skolen og lærere
•        Synliggjøre arbeidet som blir gjort igjennom god informasjon, spesielt BAKS.
•        Krevende økonomisk situasjon, stort merforbruk spesielt på BAKS. Jobbe for mer balanse i budsjettet, søke andre midler om mulig.
•        Utnytte ressursene som ligger i personalet på BAKS, bruke deres egne interesser mer i utvikling og gjennomføring av læringsstøttende aktiviteter.
Opplever at skolen har et godt miljø
-169 kan gå på BAKS,161 går på BAKS per i dag.
- Nedgang i elevtall, 309 elever per nå.
Forventninger til FAU;
- Et godt samarbeid med et velfungerende FAU
- Bidra til å formidle til skolen ved uroligheter i foreldregruppen
- Årshjul – med aktiviteter for elever og foresatte
- Er engasjerte, involverer seg, Medspillere og støttespillere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</si>
</sst>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venir"/>
      <scheme val="minor"/>
    </font>
    <font>
      <sz val="11"/>
      <color rgb="FF313131"/>
      <name val="Avenir"/>
    </font>
    <font>
      <sz val="10"/>
      <name val="Avenir"/>
    </font>
    <font>
      <sz val="10"/>
      <color rgb="FF000000"/>
      <name val="Avenir"/>
    </font>
    <font>
      <sz val="12"/>
      <color rgb="FF000000"/>
      <name val="Arial"/>
    </font>
    <font>
      <sz val="11"/>
      <color rgb="FF000000"/>
      <name val="Avenir"/>
    </font>
    <font>
      <sz val="10"/>
      <color rgb="FF6689B2"/>
      <name val="Avenir"/>
    </font>
    <font>
      <sz val="10"/>
      <color rgb="FF000000"/>
      <name val="Arial"/>
    </font>
    <font>
      <sz val="11"/>
      <color rgb="FF000000"/>
      <name val="Arial"/>
    </font>
    <font>
      <sz val="11"/>
      <color rgb="FF6689B2"/>
      <name val="Aveni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3CA"/>
        <bgColor rgb="FFFFF3CA"/>
      </patternFill>
    </fill>
    <fill>
      <patternFill patternType="solid">
        <fgColor rgb="FFE7E6E6"/>
        <bgColor rgb="FFE7E6E6"/>
      </patternFill>
    </fill>
    <fill>
      <patternFill patternType="solid">
        <fgColor rgb="FFEAEFD8"/>
        <bgColor rgb="FFEAEFD8"/>
      </patternFill>
    </fill>
  </fills>
  <borders count="41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EAF2DF"/>
      </bottom>
      <diagonal/>
    </border>
    <border>
      <left/>
      <right/>
      <top/>
      <bottom style="thin">
        <color rgb="FFEAF2D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EAF2DF"/>
      </top>
      <bottom/>
      <diagonal/>
    </border>
    <border>
      <left/>
      <right/>
      <top style="thin">
        <color rgb="FFEAF2DF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AAAAAA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1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vertical="top" wrapText="1"/>
    </xf>
    <xf numFmtId="20" fontId="3" fillId="2" borderId="14" xfId="0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20" fontId="3" fillId="2" borderId="16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1" fontId="5" fillId="2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20" fontId="3" fillId="2" borderId="6" xfId="0" applyNumberFormat="1" applyFont="1" applyFill="1" applyBorder="1" applyAlignment="1">
      <alignment horizontal="center" vertical="top" wrapText="1"/>
    </xf>
    <xf numFmtId="1" fontId="5" fillId="2" borderId="6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49" fontId="9" fillId="3" borderId="20" xfId="0" applyNumberFormat="1" applyFont="1" applyFill="1" applyBorder="1" applyAlignment="1"/>
    <xf numFmtId="49" fontId="9" fillId="3" borderId="6" xfId="0" applyNumberFormat="1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49" fontId="5" fillId="4" borderId="20" xfId="0" applyNumberFormat="1" applyFont="1" applyFill="1" applyBorder="1" applyAlignment="1">
      <alignment vertical="top" wrapText="1"/>
    </xf>
    <xf numFmtId="49" fontId="5" fillId="5" borderId="6" xfId="0" applyNumberFormat="1" applyFont="1" applyFill="1" applyBorder="1" applyAlignment="1">
      <alignment vertical="top" wrapText="1"/>
    </xf>
    <xf numFmtId="0" fontId="5" fillId="5" borderId="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2" borderId="32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49" fontId="5" fillId="4" borderId="20" xfId="0" applyNumberFormat="1" applyFont="1" applyFill="1" applyBorder="1" applyAlignment="1">
      <alignment horizontal="left" vertical="top" wrapText="1"/>
    </xf>
    <xf numFmtId="49" fontId="5" fillId="2" borderId="33" xfId="0" applyNumberFormat="1" applyFont="1" applyFill="1" applyBorder="1" applyAlignment="1">
      <alignment vertical="top" wrapText="1"/>
    </xf>
    <xf numFmtId="49" fontId="5" fillId="4" borderId="34" xfId="0" applyNumberFormat="1" applyFont="1" applyFill="1" applyBorder="1" applyAlignment="1">
      <alignment vertical="top" wrapText="1"/>
    </xf>
    <xf numFmtId="49" fontId="5" fillId="5" borderId="35" xfId="0" applyNumberFormat="1" applyFont="1" applyFill="1" applyBorder="1" applyAlignment="1">
      <alignment vertical="top" wrapText="1"/>
    </xf>
    <xf numFmtId="0" fontId="5" fillId="5" borderId="3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top" wrapText="1"/>
    </xf>
    <xf numFmtId="49" fontId="5" fillId="3" borderId="6" xfId="0" applyNumberFormat="1" applyFont="1" applyFill="1" applyBorder="1" applyAlignment="1"/>
    <xf numFmtId="49" fontId="5" fillId="2" borderId="38" xfId="0" applyNumberFormat="1" applyFont="1" applyFill="1" applyBorder="1" applyAlignment="1">
      <alignment vertical="top" wrapText="1"/>
    </xf>
    <xf numFmtId="0" fontId="5" fillId="2" borderId="37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vertical="top" wrapText="1"/>
    </xf>
    <xf numFmtId="0" fontId="5" fillId="2" borderId="25" xfId="0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vertical="top"/>
    </xf>
    <xf numFmtId="0" fontId="5" fillId="2" borderId="3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685800</xdr:colOff>
      <xdr:row>0</xdr:row>
      <xdr:rowOff>0</xdr:rowOff>
    </xdr:from>
    <xdr:ext cx="8382000" cy="11144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59763" y="3227550"/>
          <a:ext cx="8372475" cy="1104900"/>
        </a:xfrm>
        <a:prstGeom prst="rect">
          <a:avLst/>
        </a:prstGeom>
        <a:noFill/>
        <a:ln>
          <a:noFill/>
        </a:ln>
      </xdr:spPr>
      <xdr:txBody>
        <a:bodyPr spcFirstLastPara="1" wrap="square" lIns="50800" tIns="50800" rIns="50800" bIns="508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Dato: 23.08.2022</a:t>
          </a:r>
          <a:endParaRPr sz="12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Sted: Lærerverlse</a:t>
          </a:r>
          <a:endParaRPr sz="1400"/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endParaRPr sz="12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Tid: 18:00-20:00</a:t>
          </a:r>
          <a:endParaRPr sz="12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171700" cy="895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219325" cy="8953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1828800</xdr:colOff>
      <xdr:row>0</xdr:row>
      <xdr:rowOff>0</xdr:rowOff>
    </xdr:from>
    <xdr:ext cx="1666875" cy="7620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517325" y="3403763"/>
          <a:ext cx="165735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50800" tIns="50800" rIns="50800" bIns="508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000"/>
            <a:buFont typeface="Avenir"/>
            <a:buNone/>
          </a:pPr>
          <a:r>
            <a:rPr lang="en-US" sz="10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Dato: 23.08.2022</a:t>
          </a:r>
          <a:endParaRPr sz="14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000"/>
            <a:buFont typeface="Avenir"/>
            <a:buNone/>
          </a:pPr>
          <a:r>
            <a:rPr lang="en-US" sz="10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Sted: Lærerverlse</a:t>
          </a:r>
          <a:endParaRPr sz="14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000"/>
            <a:buFont typeface="Avenir"/>
            <a:buNone/>
          </a:pPr>
          <a:r>
            <a:rPr lang="en-US" sz="10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Tid:18:00</a:t>
          </a:r>
          <a:endParaRPr sz="1400"/>
        </a:p>
      </xdr:txBody>
    </xdr:sp>
    <xdr:clientData fLocksWithSheet="0"/>
  </xdr:oneCellAnchor>
  <xdr:oneCellAnchor>
    <xdr:from>
      <xdr:col>3</xdr:col>
      <xdr:colOff>638175</xdr:colOff>
      <xdr:row>0</xdr:row>
      <xdr:rowOff>114300</xdr:rowOff>
    </xdr:from>
    <xdr:ext cx="1847850" cy="3238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422075" y="3618075"/>
          <a:ext cx="1847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50800" tIns="50800" rIns="50800" bIns="508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000"/>
            <a:buFont typeface="Avenir"/>
            <a:buNone/>
          </a:pPr>
          <a:r>
            <a:rPr lang="en-US" sz="10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OPPMØTE</a:t>
          </a:r>
          <a:endParaRPr sz="1400"/>
        </a:p>
      </xdr:txBody>
    </xdr:sp>
    <xdr:clientData fLocksWithSheet="0"/>
  </xdr:oneCellAnchor>
  <xdr:oneCellAnchor>
    <xdr:from>
      <xdr:col>0</xdr:col>
      <xdr:colOff>657225</xdr:colOff>
      <xdr:row>0</xdr:row>
      <xdr:rowOff>0</xdr:rowOff>
    </xdr:from>
    <xdr:ext cx="1838325" cy="7905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0</xdr:row>
      <xdr:rowOff>0</xdr:rowOff>
    </xdr:from>
    <xdr:ext cx="8248650" cy="11811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31200" y="3198975"/>
          <a:ext cx="8229600" cy="1162050"/>
        </a:xfrm>
        <a:prstGeom prst="rect">
          <a:avLst/>
        </a:prstGeom>
        <a:noFill/>
        <a:ln>
          <a:noFill/>
        </a:ln>
      </xdr:spPr>
      <xdr:txBody>
        <a:bodyPr spcFirstLastPara="1" wrap="square" lIns="50800" tIns="50800" rIns="50800" bIns="50800" anchor="t" anchorCtr="0">
          <a:noAutofit/>
        </a:bodyPr>
        <a:lstStyle/>
        <a:p>
          <a:pPr marL="0" marR="0" lvl="0" indent="0" algn="r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REFERAT							Møtetype: Hovedmøte</a:t>
          </a:r>
          <a:endParaRPr sz="1400"/>
        </a:p>
        <a:p>
          <a:pPr marL="0" marR="0" lvl="0" indent="0" algn="r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Dato: </a:t>
          </a:r>
          <a:r>
            <a:rPr lang="en-US" sz="1200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23</a:t>
          </a: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.0</a:t>
          </a:r>
          <a:r>
            <a:rPr lang="en-US" sz="1200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8</a:t>
          </a: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.2022</a:t>
          </a:r>
          <a:endParaRPr sz="12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  <a:p>
          <a:pPr marL="0" marR="0" lvl="0" indent="0" algn="r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Sted: </a:t>
          </a:r>
          <a:r>
            <a:rPr lang="en-US" sz="1200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Lærerverelse</a:t>
          </a:r>
          <a:endParaRPr sz="12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  <a:p>
          <a:pPr marL="0" marR="0" lvl="0" indent="0" algn="r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Tid: 18:00</a:t>
          </a:r>
          <a:endParaRPr sz="14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  <a:p>
          <a:pPr marL="0" marR="0" lvl="0" indent="0" algn="r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r>
            <a:rPr lang="en-US" sz="1200" b="0" i="0" u="none" strike="noStrike" cap="none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Referent: 2.</a:t>
          </a:r>
          <a:r>
            <a:rPr lang="en-US" sz="1200" b="0" i="0" u="none" strike="noStrike" cap="none" baseline="0">
              <a:solidFill>
                <a:srgbClr val="232323"/>
              </a:solidFill>
              <a:latin typeface="Avenir"/>
              <a:ea typeface="Avenir"/>
              <a:cs typeface="Avenir"/>
              <a:sym typeface="Avenir"/>
            </a:rPr>
            <a:t> klasse ved Monica og Gloria</a:t>
          </a:r>
        </a:p>
        <a:p>
          <a:pPr marL="0" marR="0" lvl="0" indent="0" algn="r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232323"/>
            </a:buClr>
            <a:buSzPts val="1200"/>
            <a:buFont typeface="Avenir"/>
            <a:buNone/>
          </a:pPr>
          <a:endParaRPr sz="1200" b="0" i="0" u="none" strike="noStrike" cap="none">
            <a:solidFill>
              <a:srgbClr val="232323"/>
            </a:solidFill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171700" cy="895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0000FF"/>
      </a:folHlink>
    </a:clrScheme>
    <a:fontScheme name="Sheets">
      <a:majorFont>
        <a:latin typeface="Avenir"/>
        <a:ea typeface="Avenir"/>
        <a:cs typeface="Avenir"/>
      </a:majorFont>
      <a:minorFont>
        <a:latin typeface="Avenir"/>
        <a:ea typeface="Avenir"/>
        <a:cs typeface="Aveni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>
      <selection activeCell="D5" sqref="D5"/>
    </sheetView>
  </sheetViews>
  <sheetFormatPr baseColWidth="10" defaultColWidth="14.42578125" defaultRowHeight="15" customHeight="1"/>
  <cols>
    <col min="1" max="1" width="7.28515625" customWidth="1"/>
    <col min="2" max="2" width="35.42578125" customWidth="1"/>
    <col min="3" max="3" width="12.28515625" customWidth="1"/>
    <col min="4" max="4" width="72.7109375" customWidth="1"/>
    <col min="5" max="5" width="20.28515625" customWidth="1"/>
    <col min="6" max="6" width="34.42578125" customWidth="1"/>
    <col min="7" max="7" width="40.42578125" customWidth="1"/>
    <col min="8" max="24" width="8.28515625" customWidth="1"/>
    <col min="25" max="26" width="14.42578125" customWidth="1"/>
  </cols>
  <sheetData>
    <row r="1" spans="1:26" ht="78.75" customHeight="1">
      <c r="A1" s="106" t="s">
        <v>0</v>
      </c>
      <c r="B1" s="107"/>
      <c r="C1" s="107"/>
      <c r="D1" s="107"/>
      <c r="E1" s="107"/>
      <c r="F1" s="10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2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3.75" customHeight="1">
      <c r="A3" s="5"/>
      <c r="B3" s="6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"/>
      <c r="Z3" s="4"/>
    </row>
    <row r="4" spans="1:26" ht="34.5" customHeight="1">
      <c r="A4" s="13">
        <v>1</v>
      </c>
      <c r="B4" s="14" t="s">
        <v>7</v>
      </c>
      <c r="C4" s="15" t="s">
        <v>4</v>
      </c>
      <c r="D4" s="16" t="s">
        <v>1</v>
      </c>
      <c r="E4" s="17" t="s">
        <v>8</v>
      </c>
      <c r="F4" s="16"/>
      <c r="G4" s="18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4"/>
      <c r="Z4" s="4"/>
    </row>
    <row r="5" spans="1:26" ht="39" customHeight="1">
      <c r="A5" s="13">
        <f t="shared" ref="A5:A8" si="0">+A4+1</f>
        <v>2</v>
      </c>
      <c r="B5" s="14" t="s">
        <v>9</v>
      </c>
      <c r="C5" s="15"/>
      <c r="D5" s="21"/>
      <c r="E5" s="17"/>
      <c r="F5" s="16"/>
      <c r="G5" s="2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4"/>
      <c r="Z5" s="4"/>
    </row>
    <row r="6" spans="1:26" ht="39" customHeight="1">
      <c r="A6" s="13">
        <f t="shared" si="0"/>
        <v>3</v>
      </c>
      <c r="B6" s="23" t="s">
        <v>10</v>
      </c>
      <c r="C6" s="15"/>
      <c r="D6" s="21"/>
      <c r="E6" s="17"/>
      <c r="F6" s="16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4"/>
      <c r="Z6" s="4"/>
    </row>
    <row r="7" spans="1:26" ht="39" customHeight="1">
      <c r="A7" s="13">
        <f t="shared" si="0"/>
        <v>4</v>
      </c>
      <c r="B7" s="23" t="s">
        <v>11</v>
      </c>
      <c r="C7" s="15"/>
      <c r="D7" s="21"/>
      <c r="E7" s="17"/>
      <c r="F7" s="16"/>
      <c r="G7" s="2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4"/>
      <c r="Z7" s="4"/>
    </row>
    <row r="8" spans="1:26" ht="39" customHeight="1">
      <c r="A8" s="13">
        <f t="shared" si="0"/>
        <v>5</v>
      </c>
      <c r="B8" s="23" t="s">
        <v>12</v>
      </c>
      <c r="C8" s="15"/>
      <c r="D8" s="21"/>
      <c r="E8" s="17" t="s">
        <v>13</v>
      </c>
      <c r="F8" s="16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4"/>
      <c r="Z8" s="4"/>
    </row>
    <row r="9" spans="1:26" ht="39" customHeight="1">
      <c r="A9" s="13">
        <f>+A7+1</f>
        <v>5</v>
      </c>
      <c r="B9" s="24" t="s">
        <v>14</v>
      </c>
      <c r="C9" s="15"/>
      <c r="D9" s="21"/>
      <c r="E9" s="17" t="s">
        <v>15</v>
      </c>
      <c r="F9" s="16"/>
      <c r="G9" s="2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4"/>
      <c r="Z9" s="4"/>
    </row>
    <row r="10" spans="1:26" ht="48" customHeight="1">
      <c r="A10" s="13">
        <f t="shared" ref="A10:A14" si="1">+A9+1</f>
        <v>6</v>
      </c>
      <c r="B10" s="21" t="s">
        <v>16</v>
      </c>
      <c r="C10" s="15"/>
      <c r="D10" s="21" t="s">
        <v>17</v>
      </c>
      <c r="E10" s="17" t="s">
        <v>15</v>
      </c>
      <c r="F10" s="16"/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4"/>
      <c r="Z10" s="4"/>
    </row>
    <row r="11" spans="1:26" ht="54" customHeight="1">
      <c r="A11" s="13">
        <f t="shared" si="1"/>
        <v>7</v>
      </c>
      <c r="B11" s="24" t="s">
        <v>18</v>
      </c>
      <c r="C11" s="15"/>
      <c r="D11" s="25"/>
      <c r="E11" s="17"/>
      <c r="F11" s="16"/>
      <c r="G11" s="2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4"/>
      <c r="Z11" s="4"/>
    </row>
    <row r="12" spans="1:26" ht="35.25" customHeight="1">
      <c r="A12" s="13">
        <f t="shared" si="1"/>
        <v>8</v>
      </c>
      <c r="B12" s="14" t="s">
        <v>19</v>
      </c>
      <c r="C12" s="15"/>
      <c r="D12" s="21"/>
      <c r="E12" s="17" t="s">
        <v>20</v>
      </c>
      <c r="F12" s="16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4"/>
      <c r="Z12" s="4"/>
    </row>
    <row r="13" spans="1:26" ht="25.5" customHeight="1">
      <c r="A13" s="13">
        <f t="shared" si="1"/>
        <v>9</v>
      </c>
      <c r="B13" s="23" t="s">
        <v>21</v>
      </c>
      <c r="C13" s="15"/>
      <c r="D13" s="25"/>
      <c r="E13" s="17"/>
      <c r="F13" s="16"/>
      <c r="G13" s="2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4"/>
      <c r="Z13" s="4"/>
    </row>
    <row r="14" spans="1:26" ht="48.75" customHeight="1">
      <c r="A14" s="26">
        <f t="shared" si="1"/>
        <v>10</v>
      </c>
      <c r="B14" s="27"/>
      <c r="C14" s="28"/>
      <c r="D14" s="21"/>
      <c r="E14" s="29"/>
      <c r="F14" s="16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4"/>
      <c r="Z14" s="4"/>
    </row>
    <row r="15" spans="1:26" ht="34.5" customHeight="1">
      <c r="A15" s="30">
        <v>11</v>
      </c>
      <c r="B15" s="31"/>
      <c r="C15" s="32"/>
      <c r="D15" s="21"/>
      <c r="E15" s="17"/>
      <c r="F15" s="16"/>
      <c r="G15" s="3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4"/>
      <c r="Z15" s="4"/>
    </row>
    <row r="16" spans="1:26" ht="50.25" customHeight="1">
      <c r="A16" s="34"/>
      <c r="B16" s="35"/>
      <c r="C16" s="36"/>
      <c r="D16" s="4"/>
      <c r="E16" s="3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34"/>
      <c r="B17" s="38"/>
      <c r="C17" s="38"/>
      <c r="D17" s="12"/>
      <c r="E17" s="12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34"/>
      <c r="B18" s="38"/>
      <c r="C18" s="38"/>
      <c r="D18" s="12"/>
      <c r="E18" s="12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34"/>
      <c r="B19" s="38"/>
      <c r="C19" s="38"/>
      <c r="D19" s="12"/>
      <c r="E19" s="12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>
      <c r="A20" s="34"/>
      <c r="B20" s="38"/>
      <c r="C20" s="38"/>
      <c r="D20" s="12"/>
      <c r="E20" s="12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.75" customHeight="1">
      <c r="A21" s="34"/>
      <c r="B21" s="38"/>
      <c r="C21" s="38"/>
      <c r="D21" s="12"/>
      <c r="E21" s="12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.75" customHeight="1">
      <c r="A22" s="34"/>
      <c r="B22" s="38"/>
      <c r="C22" s="38"/>
      <c r="D22" s="12"/>
      <c r="E22" s="12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>
      <c r="A23" s="38"/>
      <c r="B23" s="38"/>
      <c r="C23" s="38"/>
      <c r="D23" s="12"/>
      <c r="E23" s="12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.75" customHeight="1">
      <c r="A24" s="38"/>
      <c r="B24" s="38"/>
      <c r="C24" s="38"/>
      <c r="D24" s="12"/>
      <c r="E24" s="12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F1"/>
  </mergeCells>
  <pageMargins left="0.75" right="0.75" top="0.25" bottom="0.2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998"/>
  <sheetViews>
    <sheetView showGridLines="0" topLeftCell="A17" workbookViewId="0">
      <selection activeCell="D14" sqref="D14"/>
    </sheetView>
  </sheetViews>
  <sheetFormatPr baseColWidth="10" defaultColWidth="14.42578125" defaultRowHeight="15" customHeight="1"/>
  <cols>
    <col min="1" max="1" width="28.140625" bestFit="1" customWidth="1"/>
    <col min="2" max="2" width="34.7109375" customWidth="1"/>
    <col min="3" max="3" width="5.42578125" customWidth="1"/>
    <col min="4" max="4" width="35.42578125" customWidth="1"/>
    <col min="5" max="5" width="11.42578125" customWidth="1"/>
    <col min="6" max="6" width="26.42578125" customWidth="1"/>
    <col min="7" max="24" width="11.42578125" customWidth="1"/>
  </cols>
  <sheetData>
    <row r="1" spans="1:25" ht="12.75" customHeight="1">
      <c r="A1" s="39"/>
      <c r="B1" s="1"/>
      <c r="C1" s="40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2"/>
    </row>
    <row r="2" spans="1:25" ht="12.75" customHeight="1">
      <c r="A2" s="43"/>
      <c r="B2" s="4"/>
      <c r="C2" s="44"/>
      <c r="D2" s="41"/>
      <c r="E2" s="42"/>
      <c r="F2" s="45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2"/>
    </row>
    <row r="3" spans="1:25" ht="12.75" customHeight="1">
      <c r="A3" s="43"/>
      <c r="B3" s="4"/>
      <c r="C3" s="44"/>
      <c r="D3" s="41"/>
      <c r="E3" s="46"/>
      <c r="F3" s="25"/>
      <c r="G3" s="4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2"/>
    </row>
    <row r="4" spans="1:25" ht="12.75" customHeight="1">
      <c r="A4" s="43"/>
      <c r="B4" s="4"/>
      <c r="C4" s="44"/>
      <c r="D4" s="41"/>
      <c r="E4" s="46"/>
      <c r="F4" s="25"/>
      <c r="G4" s="4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2"/>
    </row>
    <row r="5" spans="1:25" ht="12.75" customHeight="1">
      <c r="A5" s="43"/>
      <c r="B5" s="4"/>
      <c r="C5" s="44"/>
      <c r="D5" s="41"/>
      <c r="E5" s="46"/>
      <c r="F5" s="25"/>
      <c r="G5" s="4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2"/>
    </row>
    <row r="6" spans="1:25" ht="12.75" customHeight="1">
      <c r="A6" s="43"/>
      <c r="B6" s="4"/>
      <c r="C6" s="44"/>
      <c r="D6" s="48"/>
      <c r="E6" s="49"/>
      <c r="F6" s="25"/>
      <c r="G6" s="50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2"/>
    </row>
    <row r="7" spans="1:25" ht="12.75" customHeight="1">
      <c r="A7" s="51" t="s">
        <v>22</v>
      </c>
      <c r="B7" s="52" t="s">
        <v>23</v>
      </c>
      <c r="C7" s="53" t="s">
        <v>24</v>
      </c>
      <c r="D7" s="54"/>
      <c r="E7" s="55"/>
      <c r="F7" s="5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7"/>
      <c r="Y7" s="2"/>
    </row>
    <row r="8" spans="1:25" ht="12.75" customHeight="1">
      <c r="A8" s="58" t="s">
        <v>25</v>
      </c>
      <c r="B8" s="59" t="s">
        <v>26</v>
      </c>
      <c r="C8" s="60"/>
      <c r="D8" s="2" t="s">
        <v>32</v>
      </c>
      <c r="E8" s="62"/>
      <c r="F8" s="25"/>
      <c r="G8" s="63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2"/>
    </row>
    <row r="9" spans="1:25" ht="12.75" customHeight="1">
      <c r="A9" s="58" t="s">
        <v>27</v>
      </c>
      <c r="B9" s="37" t="s">
        <v>76</v>
      </c>
      <c r="C9" s="64"/>
      <c r="D9" s="65" t="s">
        <v>32</v>
      </c>
      <c r="E9" s="46"/>
      <c r="F9" s="25"/>
      <c r="G9" s="4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2"/>
    </row>
    <row r="10" spans="1:25" ht="12.75" customHeight="1">
      <c r="A10" s="58" t="s">
        <v>28</v>
      </c>
      <c r="B10" s="37" t="s">
        <v>83</v>
      </c>
      <c r="C10" s="74"/>
      <c r="D10" s="65" t="s">
        <v>32</v>
      </c>
      <c r="E10" s="46"/>
      <c r="F10" s="25"/>
      <c r="G10" s="4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"/>
    </row>
    <row r="11" spans="1:25" ht="12.75" customHeight="1">
      <c r="A11" s="58" t="s">
        <v>30</v>
      </c>
      <c r="B11" s="37" t="s">
        <v>78</v>
      </c>
      <c r="C11" s="74"/>
      <c r="D11" s="65" t="s">
        <v>32</v>
      </c>
      <c r="E11" s="46"/>
      <c r="F11" s="25"/>
      <c r="G11" s="4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2"/>
    </row>
    <row r="12" spans="1:25" ht="12.75" customHeight="1">
      <c r="A12" s="58" t="s">
        <v>33</v>
      </c>
      <c r="B12" s="59" t="s">
        <v>29</v>
      </c>
      <c r="C12" s="60"/>
      <c r="D12" s="42" t="s">
        <v>32</v>
      </c>
      <c r="E12" s="46"/>
      <c r="F12" s="66"/>
      <c r="G12" s="47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"/>
    </row>
    <row r="13" spans="1:25" ht="12.75" customHeight="1">
      <c r="A13" s="58" t="s">
        <v>34</v>
      </c>
      <c r="B13" s="37" t="s">
        <v>31</v>
      </c>
      <c r="C13" s="64"/>
      <c r="D13" s="41" t="s">
        <v>32</v>
      </c>
      <c r="E13" s="46"/>
      <c r="F13" s="66"/>
      <c r="G13" s="4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2"/>
    </row>
    <row r="14" spans="1:25" ht="12.75" customHeight="1">
      <c r="A14" s="67" t="s">
        <v>35</v>
      </c>
      <c r="B14" s="59" t="s">
        <v>50</v>
      </c>
      <c r="C14" s="60"/>
      <c r="D14" s="2" t="s">
        <v>32</v>
      </c>
      <c r="E14" s="46"/>
      <c r="F14" s="66"/>
      <c r="G14" s="4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2"/>
    </row>
    <row r="15" spans="1:25" ht="12.75" customHeight="1">
      <c r="A15" s="67" t="s">
        <v>36</v>
      </c>
      <c r="B15" s="37" t="s">
        <v>79</v>
      </c>
      <c r="C15" s="64"/>
      <c r="D15" s="41" t="s">
        <v>32</v>
      </c>
      <c r="E15" s="46"/>
      <c r="F15" s="66"/>
      <c r="G15" s="4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"/>
    </row>
    <row r="16" spans="1:25" ht="12.75" customHeight="1">
      <c r="A16" s="58" t="s">
        <v>37</v>
      </c>
      <c r="B16" s="59" t="s">
        <v>51</v>
      </c>
      <c r="C16" s="60"/>
      <c r="D16" s="41" t="s">
        <v>32</v>
      </c>
      <c r="E16" s="46"/>
      <c r="F16" s="66"/>
      <c r="G16" s="4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2"/>
    </row>
    <row r="17" spans="1:25" ht="12.75" customHeight="1">
      <c r="A17" s="58" t="s">
        <v>38</v>
      </c>
      <c r="B17" s="65" t="s">
        <v>76</v>
      </c>
      <c r="C17" s="64"/>
      <c r="D17" s="41" t="s">
        <v>32</v>
      </c>
      <c r="E17" s="46"/>
      <c r="F17" s="66"/>
      <c r="G17" s="47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2"/>
    </row>
    <row r="18" spans="1:25" ht="12.75" customHeight="1">
      <c r="A18" s="58" t="s">
        <v>40</v>
      </c>
      <c r="B18" s="59" t="s">
        <v>52</v>
      </c>
      <c r="C18" s="60"/>
      <c r="D18" s="41" t="s">
        <v>32</v>
      </c>
      <c r="E18" s="46"/>
      <c r="F18" s="66"/>
      <c r="G18" s="4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2"/>
    </row>
    <row r="19" spans="1:25" ht="12.75" customHeight="1">
      <c r="A19" s="58" t="s">
        <v>42</v>
      </c>
      <c r="B19" s="37" t="s">
        <v>39</v>
      </c>
      <c r="C19" s="64"/>
      <c r="D19" s="41" t="s">
        <v>32</v>
      </c>
      <c r="E19" s="46"/>
      <c r="F19" s="66"/>
      <c r="G19" s="4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2"/>
    </row>
    <row r="20" spans="1:25" ht="12.75" customHeight="1">
      <c r="A20" s="58" t="s">
        <v>44</v>
      </c>
      <c r="B20" s="59" t="s">
        <v>41</v>
      </c>
      <c r="C20" s="60"/>
      <c r="D20" s="41"/>
      <c r="E20" s="46"/>
      <c r="F20" s="66"/>
      <c r="G20" s="4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2"/>
    </row>
    <row r="21" spans="1:25" ht="12.75" customHeight="1">
      <c r="A21" s="58" t="s">
        <v>46</v>
      </c>
      <c r="B21" s="37" t="s">
        <v>43</v>
      </c>
      <c r="C21" s="64"/>
      <c r="D21" s="41" t="s">
        <v>32</v>
      </c>
      <c r="E21" s="46"/>
      <c r="F21" s="66"/>
      <c r="G21" s="4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2"/>
    </row>
    <row r="22" spans="1:25" ht="12.75" customHeight="1">
      <c r="A22" s="58" t="s">
        <v>47</v>
      </c>
      <c r="B22" s="59" t="s">
        <v>45</v>
      </c>
      <c r="C22" s="60"/>
      <c r="D22" s="41"/>
      <c r="E22" s="46"/>
      <c r="F22" s="66"/>
      <c r="G22" s="4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2"/>
    </row>
    <row r="23" spans="1:25" ht="12.75" customHeight="1">
      <c r="A23" s="58" t="s">
        <v>48</v>
      </c>
      <c r="B23" s="37" t="s">
        <v>82</v>
      </c>
      <c r="C23" s="64"/>
      <c r="D23" s="41" t="s">
        <v>32</v>
      </c>
      <c r="E23" s="46"/>
      <c r="F23" s="66"/>
      <c r="G23" s="4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2"/>
    </row>
    <row r="24" spans="1:25" ht="12.75" customHeight="1">
      <c r="A24" s="58"/>
      <c r="B24" s="59"/>
      <c r="C24" s="60"/>
      <c r="D24" s="41"/>
      <c r="E24" s="46"/>
      <c r="F24" s="66"/>
      <c r="G24" s="4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2"/>
    </row>
    <row r="25" spans="1:25" ht="12.75" customHeight="1">
      <c r="A25" s="58"/>
      <c r="B25" s="68"/>
      <c r="C25" s="64"/>
      <c r="D25" s="2"/>
      <c r="E25" s="46"/>
      <c r="F25" s="25"/>
      <c r="G25" s="4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2"/>
    </row>
    <row r="26" spans="1:25" ht="12.75" customHeight="1">
      <c r="A26" s="69"/>
      <c r="B26" s="70"/>
      <c r="C26" s="71"/>
      <c r="D26" s="45"/>
      <c r="E26" s="49"/>
      <c r="F26" s="25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2"/>
    </row>
    <row r="27" spans="1:25" ht="12.75" customHeight="1">
      <c r="A27" s="75"/>
      <c r="B27" s="12"/>
      <c r="C27" s="6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2"/>
    </row>
    <row r="28" spans="1:25" ht="12.75" customHeight="1">
      <c r="A28" s="51" t="s">
        <v>53</v>
      </c>
      <c r="B28" s="76" t="s">
        <v>23</v>
      </c>
      <c r="C28" s="72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2"/>
    </row>
    <row r="29" spans="1:25" ht="12.75" customHeight="1">
      <c r="A29" s="58" t="s">
        <v>54</v>
      </c>
      <c r="B29" s="77" t="s">
        <v>80</v>
      </c>
      <c r="C29" s="78"/>
      <c r="D29" s="41" t="s">
        <v>32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2"/>
    </row>
    <row r="30" spans="1:25" ht="14.25">
      <c r="A30" s="58" t="s">
        <v>55</v>
      </c>
      <c r="B30" s="79" t="s">
        <v>56</v>
      </c>
      <c r="C30" s="8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2"/>
    </row>
    <row r="31" spans="1:25" ht="14.25">
      <c r="A31" s="58" t="s">
        <v>57</v>
      </c>
      <c r="B31" s="37" t="s">
        <v>39</v>
      </c>
      <c r="C31" s="7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2"/>
    </row>
    <row r="32" spans="1:25" ht="12.75" customHeight="1">
      <c r="A32" s="58"/>
      <c r="B32" s="59" t="s">
        <v>77</v>
      </c>
      <c r="C32" s="6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2"/>
    </row>
    <row r="33" spans="1:25" ht="12.75" customHeight="1">
      <c r="A33" s="81" t="s">
        <v>58</v>
      </c>
      <c r="B33" s="12"/>
      <c r="C33" s="6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"/>
    </row>
    <row r="34" spans="1:25" ht="12.75" customHeight="1">
      <c r="A34" s="58" t="s">
        <v>28</v>
      </c>
      <c r="B34" s="59"/>
      <c r="C34" s="6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2"/>
    </row>
    <row r="35" spans="1:25" ht="12.75" customHeight="1">
      <c r="A35" s="58" t="s">
        <v>30</v>
      </c>
      <c r="B35" s="37"/>
      <c r="C35" s="64"/>
      <c r="D35" s="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2"/>
    </row>
    <row r="36" spans="1:25" ht="12.75" customHeight="1">
      <c r="A36" s="58" t="s">
        <v>33</v>
      </c>
      <c r="B36" s="59"/>
      <c r="C36" s="6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2"/>
    </row>
    <row r="37" spans="1:25" ht="12.75" customHeight="1">
      <c r="A37" s="58" t="s">
        <v>34</v>
      </c>
      <c r="B37" s="37"/>
      <c r="C37" s="6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2"/>
    </row>
    <row r="38" spans="1:25" ht="12.75" customHeight="1">
      <c r="A38" s="58" t="s">
        <v>35</v>
      </c>
      <c r="B38" s="59"/>
      <c r="C38" s="6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2"/>
    </row>
    <row r="39" spans="1:25" ht="12.75" customHeight="1">
      <c r="A39" s="58" t="s">
        <v>36</v>
      </c>
      <c r="B39" s="37"/>
      <c r="C39" s="6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2"/>
    </row>
    <row r="40" spans="1:25" ht="12.75" customHeight="1">
      <c r="A40" s="58" t="s">
        <v>37</v>
      </c>
      <c r="B40" s="59"/>
      <c r="C40" s="6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2"/>
    </row>
    <row r="41" spans="1:25" ht="12.75" customHeight="1">
      <c r="A41" s="58" t="s">
        <v>38</v>
      </c>
      <c r="B41" s="37"/>
      <c r="C41" s="6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2"/>
    </row>
    <row r="42" spans="1:25" ht="12.75" customHeight="1">
      <c r="A42" s="58" t="s">
        <v>40</v>
      </c>
      <c r="B42" s="59"/>
      <c r="C42" s="6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2"/>
    </row>
    <row r="43" spans="1:25" ht="12.75" customHeight="1">
      <c r="A43" s="58" t="s">
        <v>42</v>
      </c>
      <c r="B43" s="37"/>
      <c r="C43" s="64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2"/>
    </row>
    <row r="44" spans="1:25" ht="12.75" customHeight="1">
      <c r="A44" s="58" t="s">
        <v>44</v>
      </c>
      <c r="B44" s="59"/>
      <c r="C44" s="6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2"/>
    </row>
    <row r="45" spans="1:25" ht="12.75" customHeight="1">
      <c r="A45" s="58" t="s">
        <v>46</v>
      </c>
      <c r="B45" s="37"/>
      <c r="C45" s="6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2"/>
    </row>
    <row r="46" spans="1:25" ht="12.75" customHeight="1">
      <c r="A46" s="58" t="s">
        <v>47</v>
      </c>
      <c r="B46" s="59"/>
      <c r="C46" s="6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2"/>
    </row>
    <row r="47" spans="1:25" ht="12.75" customHeight="1">
      <c r="A47" s="58" t="s">
        <v>48</v>
      </c>
      <c r="B47" s="37"/>
      <c r="C47" s="64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2"/>
    </row>
    <row r="48" spans="1:25" ht="12.75" customHeight="1">
      <c r="A48" s="58" t="s">
        <v>49</v>
      </c>
      <c r="B48" s="59"/>
      <c r="C48" s="6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2"/>
    </row>
    <row r="49" spans="1:25" ht="12.75" customHeight="1">
      <c r="A49" s="75"/>
      <c r="B49" s="12"/>
      <c r="C49" s="64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2"/>
    </row>
    <row r="50" spans="1:25" ht="12.75" customHeight="1">
      <c r="A50" s="75"/>
      <c r="B50" s="73"/>
      <c r="C50" s="6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2"/>
    </row>
    <row r="51" spans="1:25" ht="12.75" customHeight="1">
      <c r="A51" s="75"/>
      <c r="B51" s="12"/>
      <c r="C51" s="64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2"/>
    </row>
    <row r="52" spans="1:25" ht="12.75" customHeight="1">
      <c r="A52" s="75"/>
      <c r="B52" s="73"/>
      <c r="C52" s="6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2"/>
    </row>
    <row r="53" spans="1:25" ht="12.75" customHeight="1">
      <c r="A53" s="75"/>
      <c r="B53" s="12"/>
      <c r="C53" s="64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2"/>
    </row>
    <row r="54" spans="1:25" ht="12.75" customHeight="1">
      <c r="A54" s="75"/>
      <c r="B54" s="73"/>
      <c r="C54" s="6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2"/>
    </row>
    <row r="55" spans="1:25" ht="12.75" customHeight="1">
      <c r="A55" s="75"/>
      <c r="B55" s="12"/>
      <c r="C55" s="8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2"/>
    </row>
    <row r="56" spans="1:25" ht="12.75" customHeight="1">
      <c r="A56" s="61"/>
      <c r="B56" s="61"/>
      <c r="C56" s="83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2"/>
    </row>
    <row r="57" spans="1:25" ht="12.75" customHeight="1">
      <c r="A57" s="42"/>
      <c r="B57" s="42"/>
      <c r="C57" s="8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2"/>
    </row>
    <row r="58" spans="1:25" ht="12.75" customHeight="1">
      <c r="A58" s="42"/>
      <c r="B58" s="42"/>
      <c r="C58" s="8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2"/>
    </row>
    <row r="59" spans="1:25" ht="12.75" customHeight="1">
      <c r="A59" s="42"/>
      <c r="B59" s="42"/>
      <c r="C59" s="8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2"/>
    </row>
    <row r="60" spans="1:25" ht="12.75" customHeight="1">
      <c r="A60" s="42"/>
      <c r="B60" s="42"/>
      <c r="C60" s="8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2"/>
    </row>
    <row r="61" spans="1:25" ht="12.75" customHeight="1">
      <c r="A61" s="42"/>
      <c r="B61" s="42"/>
      <c r="C61" s="8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2"/>
    </row>
    <row r="62" spans="1:25" ht="12.75" customHeight="1">
      <c r="A62" s="42"/>
      <c r="B62" s="42"/>
      <c r="C62" s="8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2"/>
    </row>
    <row r="63" spans="1:25" ht="12.75" customHeight="1">
      <c r="A63" s="42"/>
      <c r="B63" s="42"/>
      <c r="C63" s="8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2"/>
    </row>
    <row r="64" spans="1:25" ht="12.75" customHeight="1">
      <c r="A64" s="42"/>
      <c r="B64" s="42"/>
      <c r="C64" s="8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2"/>
    </row>
    <row r="65" spans="1:25" ht="12.75" customHeight="1">
      <c r="A65" s="42"/>
      <c r="B65" s="42"/>
      <c r="C65" s="8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2"/>
    </row>
    <row r="66" spans="1:2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</sheetData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tabSelected="1" topLeftCell="A12" zoomScale="80" zoomScaleNormal="80" workbookViewId="0">
      <selection activeCell="D5" sqref="D5"/>
    </sheetView>
  </sheetViews>
  <sheetFormatPr baseColWidth="10" defaultColWidth="14.42578125" defaultRowHeight="15" customHeight="1"/>
  <cols>
    <col min="1" max="1" width="7.28515625" customWidth="1"/>
    <col min="2" max="2" width="28.42578125" customWidth="1"/>
    <col min="3" max="3" width="16.42578125" customWidth="1"/>
    <col min="4" max="4" width="159.42578125" customWidth="1"/>
    <col min="5" max="5" width="35.42578125" customWidth="1"/>
    <col min="6" max="6" width="15.42578125" customWidth="1"/>
    <col min="7" max="25" width="8.28515625" customWidth="1"/>
    <col min="26" max="26" width="14.42578125" customWidth="1"/>
  </cols>
  <sheetData>
    <row r="1" spans="1:26" ht="78.75" customHeight="1">
      <c r="A1" s="109" t="s">
        <v>59</v>
      </c>
      <c r="B1" s="107"/>
      <c r="C1" s="108"/>
      <c r="D1" s="1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84"/>
      <c r="B2" s="85"/>
      <c r="C2" s="8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7.25" customHeight="1">
      <c r="A3" s="6" t="s">
        <v>60</v>
      </c>
      <c r="B3" s="9" t="s">
        <v>2</v>
      </c>
      <c r="C3" s="86" t="s">
        <v>3</v>
      </c>
      <c r="D3" s="86" t="s">
        <v>61</v>
      </c>
      <c r="E3" s="86" t="s">
        <v>62</v>
      </c>
      <c r="F3" s="6" t="s">
        <v>63</v>
      </c>
      <c r="G3" s="87"/>
      <c r="H3" s="88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90"/>
    </row>
    <row r="4" spans="1:26" ht="39.950000000000003" customHeight="1">
      <c r="A4" s="13">
        <v>1</v>
      </c>
      <c r="B4" s="14" t="s">
        <v>7</v>
      </c>
      <c r="C4" s="31" t="s">
        <v>4</v>
      </c>
      <c r="D4" s="16" t="s">
        <v>81</v>
      </c>
      <c r="E4" s="16" t="s">
        <v>64</v>
      </c>
      <c r="F4" s="31"/>
      <c r="G4" s="20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4"/>
    </row>
    <row r="5" spans="1:26" ht="409.5">
      <c r="A5" s="13">
        <f t="shared" ref="A5:A8" si="0">+A4+1</f>
        <v>2</v>
      </c>
      <c r="B5" s="14" t="s">
        <v>9</v>
      </c>
      <c r="C5" s="31" t="s">
        <v>65</v>
      </c>
      <c r="D5" s="91" t="s">
        <v>86</v>
      </c>
      <c r="E5" s="16"/>
      <c r="F5" s="3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4"/>
    </row>
    <row r="6" spans="1:26" ht="33" customHeight="1">
      <c r="A6" s="13">
        <f t="shared" si="0"/>
        <v>3</v>
      </c>
      <c r="B6" s="23" t="s">
        <v>10</v>
      </c>
      <c r="C6" s="31" t="s">
        <v>4</v>
      </c>
      <c r="D6" s="16" t="s">
        <v>66</v>
      </c>
      <c r="E6" s="16" t="s">
        <v>67</v>
      </c>
      <c r="F6" s="31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4"/>
    </row>
    <row r="7" spans="1:26" ht="102.75" customHeight="1">
      <c r="A7" s="13">
        <f t="shared" si="0"/>
        <v>4</v>
      </c>
      <c r="B7" s="23" t="s">
        <v>11</v>
      </c>
      <c r="C7" s="31" t="s">
        <v>68</v>
      </c>
      <c r="D7" s="16" t="s">
        <v>69</v>
      </c>
      <c r="E7" s="16" t="s">
        <v>67</v>
      </c>
      <c r="F7" s="3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58.5" customHeight="1">
      <c r="A8" s="13">
        <f t="shared" si="0"/>
        <v>5</v>
      </c>
      <c r="B8" s="23" t="s">
        <v>12</v>
      </c>
      <c r="C8" s="31" t="s">
        <v>4</v>
      </c>
      <c r="D8" s="16" t="s">
        <v>70</v>
      </c>
      <c r="E8" s="91" t="s">
        <v>15</v>
      </c>
      <c r="F8" s="3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2" customHeight="1">
      <c r="A9" s="13">
        <f>+A7+1</f>
        <v>5</v>
      </c>
      <c r="B9" s="24" t="s">
        <v>14</v>
      </c>
      <c r="C9" s="31" t="s">
        <v>4</v>
      </c>
      <c r="D9" s="91" t="s">
        <v>71</v>
      </c>
      <c r="E9" s="16" t="s">
        <v>15</v>
      </c>
      <c r="F9" s="3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02.75" customHeight="1">
      <c r="A10" s="13">
        <f t="shared" ref="A10:A14" si="1">+A9+1</f>
        <v>6</v>
      </c>
      <c r="B10" s="21" t="s">
        <v>16</v>
      </c>
      <c r="C10" s="31" t="s">
        <v>4</v>
      </c>
      <c r="D10" s="91" t="s">
        <v>84</v>
      </c>
      <c r="E10" s="16"/>
      <c r="F10" s="9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94.5" customHeight="1">
      <c r="A11" s="13">
        <f t="shared" si="1"/>
        <v>7</v>
      </c>
      <c r="B11" s="24" t="s">
        <v>18</v>
      </c>
      <c r="C11" s="31" t="s">
        <v>4</v>
      </c>
      <c r="D11" s="16" t="s">
        <v>85</v>
      </c>
      <c r="E11" s="16"/>
      <c r="F11" s="9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90" customHeight="1">
      <c r="A12" s="13">
        <f t="shared" si="1"/>
        <v>8</v>
      </c>
      <c r="B12" s="14" t="s">
        <v>19</v>
      </c>
      <c r="C12" s="31" t="s">
        <v>4</v>
      </c>
      <c r="D12" s="93" t="s">
        <v>72</v>
      </c>
      <c r="E12" s="91" t="s">
        <v>73</v>
      </c>
      <c r="F12" s="9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66" customHeight="1">
      <c r="A13" s="13">
        <f t="shared" si="1"/>
        <v>9</v>
      </c>
      <c r="B13" s="23" t="s">
        <v>21</v>
      </c>
      <c r="C13" s="31" t="s">
        <v>4</v>
      </c>
      <c r="D13" s="16"/>
      <c r="E13" s="16" t="s">
        <v>64</v>
      </c>
      <c r="F13" s="9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69" customHeight="1">
      <c r="A14" s="26">
        <f t="shared" si="1"/>
        <v>10</v>
      </c>
      <c r="B14" s="94"/>
      <c r="C14" s="92"/>
      <c r="D14" s="95"/>
      <c r="E14" s="95"/>
      <c r="F14" s="9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5.25" customHeight="1">
      <c r="A15" s="30">
        <v>11</v>
      </c>
      <c r="B15" s="31"/>
      <c r="C15" s="31"/>
      <c r="D15" s="16"/>
      <c r="E15" s="16"/>
      <c r="F15" s="9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9.25" customHeight="1">
      <c r="A16" s="26">
        <f>+A15+1</f>
        <v>12</v>
      </c>
      <c r="B16" s="31"/>
      <c r="C16" s="31"/>
      <c r="D16" s="96"/>
      <c r="E16" s="96"/>
      <c r="F16" s="9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9.25" customHeight="1">
      <c r="A17" s="26" t="s">
        <v>74</v>
      </c>
      <c r="B17" s="31"/>
      <c r="C17" s="31"/>
      <c r="D17" s="97"/>
      <c r="E17" s="96"/>
      <c r="F17" s="9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9.25" customHeight="1">
      <c r="A18" s="26" t="s">
        <v>75</v>
      </c>
      <c r="B18" s="31"/>
      <c r="C18" s="98"/>
      <c r="D18" s="97"/>
      <c r="E18" s="96"/>
      <c r="F18" s="9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9.25" customHeight="1">
      <c r="A19" s="26">
        <v>16</v>
      </c>
      <c r="B19" s="31"/>
      <c r="C19" s="98"/>
      <c r="D19" s="14"/>
      <c r="E19" s="98"/>
      <c r="F19" s="3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9.25" customHeight="1">
      <c r="A20" s="26">
        <v>17</v>
      </c>
      <c r="B20" s="31"/>
      <c r="C20" s="98"/>
      <c r="D20" s="97"/>
      <c r="E20" s="96"/>
      <c r="F20" s="9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9.25" customHeight="1">
      <c r="A21" s="34"/>
      <c r="B21" s="99"/>
      <c r="C21" s="99"/>
      <c r="D21" s="2"/>
      <c r="E21" s="99"/>
      <c r="F21" s="3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9.25" customHeight="1">
      <c r="A22" s="34"/>
      <c r="B22" s="99"/>
      <c r="C22" s="99"/>
      <c r="D22" s="100"/>
      <c r="E22" s="99"/>
      <c r="F22" s="3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9.25" customHeight="1">
      <c r="A23" s="34"/>
      <c r="B23" s="99"/>
      <c r="C23" s="99"/>
      <c r="D23" s="99"/>
      <c r="E23" s="99"/>
      <c r="F23" s="3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9.25" customHeight="1">
      <c r="A24" s="34"/>
      <c r="B24" s="99"/>
      <c r="C24" s="99"/>
      <c r="D24" s="99"/>
      <c r="E24" s="99"/>
      <c r="F24" s="3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>
      <c r="A25" s="38"/>
      <c r="B25" s="101"/>
      <c r="C25" s="10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>
      <c r="A26" s="38"/>
      <c r="B26" s="101"/>
      <c r="C26" s="10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>
      <c r="A27" s="38"/>
      <c r="B27" s="101"/>
      <c r="C27" s="10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>
      <c r="A28" s="38"/>
      <c r="B28" s="101"/>
      <c r="C28" s="10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" customHeight="1">
      <c r="A29" s="38"/>
      <c r="B29" s="101"/>
      <c r="C29" s="10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" customHeight="1">
      <c r="A30" s="38"/>
      <c r="B30" s="101"/>
      <c r="C30" s="10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" customHeight="1">
      <c r="A31" s="102"/>
      <c r="B31" s="101"/>
      <c r="C31" s="10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" customHeight="1">
      <c r="A32" s="102"/>
      <c r="B32" s="101"/>
      <c r="C32" s="10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" customHeight="1">
      <c r="A33" s="102"/>
      <c r="B33" s="101"/>
      <c r="C33" s="10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" customHeight="1">
      <c r="A34" s="103"/>
      <c r="B34" s="104"/>
      <c r="C34" s="104"/>
      <c r="D34" s="105"/>
      <c r="E34" s="105"/>
      <c r="F34" s="105"/>
      <c r="G34" s="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C1"/>
  </mergeCells>
  <pageMargins left="0.75" right="0.75" top="0.25" bottom="0.2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B983422495DB4EB618D300AB17D5A3" ma:contentTypeVersion="" ma:contentTypeDescription="Opprett et nytt dokument." ma:contentTypeScope="" ma:versionID="03b1345d187aa89023af1b29dd2acc59">
  <xsd:schema xmlns:xsd="http://www.w3.org/2001/XMLSchema" xmlns:xs="http://www.w3.org/2001/XMLSchema" xmlns:p="http://schemas.microsoft.com/office/2006/metadata/properties" xmlns:ns2="f3aab827-0004-40d8-9fc0-d1f1588265d8" xmlns:ns3="37a4c29f-137c-4335-9d37-c0ad23ca7959" xmlns:ns4="dfbe9250-ca11-4f82-b416-707792f39656" targetNamespace="http://schemas.microsoft.com/office/2006/metadata/properties" ma:root="true" ma:fieldsID="c853909907b3f66d4db77fb00cdb8c69" ns2:_="" ns3:_="" ns4:_="">
    <xsd:import namespace="f3aab827-0004-40d8-9fc0-d1f1588265d8"/>
    <xsd:import namespace="37a4c29f-137c-4335-9d37-c0ad23ca7959"/>
    <xsd:import namespace="dfbe9250-ca11-4f82-b416-707792f39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ab827-0004-40d8-9fc0-d1f15882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d2bf785b-8fef-4b70-b2f9-38d45fd2cc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4c29f-137c-4335-9d37-c0ad23ca79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9250-ca11-4f82-b416-707792f3965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6d18879a-1cb4-48d8-b8c4-5f2430fe5aaf}" ma:internalName="TaxCatchAll" ma:showField="CatchAllData" ma:web="dfbe9250-ca11-4f82-b416-707792f39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aab827-0004-40d8-9fc0-d1f1588265d8">
      <Terms xmlns="http://schemas.microsoft.com/office/infopath/2007/PartnerControls"/>
    </lcf76f155ced4ddcb4097134ff3c332f>
    <TaxCatchAll xmlns="dfbe9250-ca11-4f82-b416-707792f396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98F379-9E08-4DC8-BC6D-00F0D4F16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aab827-0004-40d8-9fc0-d1f1588265d8"/>
    <ds:schemaRef ds:uri="37a4c29f-137c-4335-9d37-c0ad23ca7959"/>
    <ds:schemaRef ds:uri="dfbe9250-ca11-4f82-b416-707792f39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C41F59-DCF3-4C05-8F85-477C81977A6B}">
  <ds:schemaRefs>
    <ds:schemaRef ds:uri="http://schemas.microsoft.com/office/2006/metadata/properties"/>
    <ds:schemaRef ds:uri="http://schemas.microsoft.com/office/infopath/2007/PartnerControls"/>
    <ds:schemaRef ds:uri="f3aab827-0004-40d8-9fc0-d1f1588265d8"/>
    <ds:schemaRef ds:uri="dfbe9250-ca11-4f82-b416-707792f39656"/>
  </ds:schemaRefs>
</ds:datastoreItem>
</file>

<file path=customXml/itemProps3.xml><?xml version="1.0" encoding="utf-8"?>
<ds:datastoreItem xmlns:ds="http://schemas.openxmlformats.org/officeDocument/2006/customXml" ds:itemID="{BBED2EFA-DED0-4705-A745-6E60D71D95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Agenda</vt:lpstr>
      <vt:lpstr>Oppmøte</vt:lpstr>
      <vt:lpstr>Referat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 Jarlsbo</dc:creator>
  <cp:lastModifiedBy>Gullborg Kristin Støldal</cp:lastModifiedBy>
  <dcterms:created xsi:type="dcterms:W3CDTF">2022-01-30T08:45:48Z</dcterms:created>
  <dcterms:modified xsi:type="dcterms:W3CDTF">2023-01-20T12:08:45Z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0x010100FBB983422495DB4EB618D300AB17D5A3</vt:lpwstr>
  </property>
  <property fmtid="{D5CDD505-2E9C-101B-9397-08002B2CF9AE}" pid="3" name="MediaServiceImageTags">
    <vt:lpwstr/>
  </property>
</Properties>
</file>